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25" yWindow="2760" windowWidth="19440" windowHeight="994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G43" i="1" l="1"/>
  <c r="F43" i="1"/>
  <c r="E43" i="1"/>
  <c r="G32" i="1"/>
  <c r="F32" i="1"/>
  <c r="E32" i="1"/>
</calcChain>
</file>

<file path=xl/sharedStrings.xml><?xml version="1.0" encoding="utf-8"?>
<sst xmlns="http://schemas.openxmlformats.org/spreadsheetml/2006/main" count="44" uniqueCount="44">
  <si>
    <t>Pos.</t>
  </si>
  <si>
    <t xml:space="preserve">€  Projekt A </t>
  </si>
  <si>
    <t>€ Projekt B</t>
  </si>
  <si>
    <t>7 Lanzen</t>
  </si>
  <si>
    <t xml:space="preserve">                      Beruházási költség kalkuláció -    Sportcenter NORMAFA Budapest</t>
  </si>
  <si>
    <t xml:space="preserve">         (Központi szivattyú berendezéssel számítva, amely kiszolgálja az Alpesi sí, Északi sí és Szánkó területeket)</t>
  </si>
  <si>
    <t>Terület</t>
  </si>
  <si>
    <t>Menny.</t>
  </si>
  <si>
    <t>€  Összesen</t>
  </si>
  <si>
    <t>Csákányos felvonó290m</t>
  </si>
  <si>
    <t>Építési munkálatok - Csákányos felvonó</t>
  </si>
  <si>
    <t>Ellenőrző pont (faház) - Völgyállomás</t>
  </si>
  <si>
    <t>Ellenőrző pont (faház) - Hegyállomás</t>
  </si>
  <si>
    <t>Mobil sílift 60m hosszan</t>
  </si>
  <si>
    <t>Mozgó járda 25m</t>
  </si>
  <si>
    <t>Mozgó Járda 40m</t>
  </si>
  <si>
    <t>Áramellátó (Trafó) - ház</t>
  </si>
  <si>
    <t>Felvonó berendezések</t>
  </si>
  <si>
    <t>Világító berendezések</t>
  </si>
  <si>
    <t>Világító egységek 36 db</t>
  </si>
  <si>
    <t>Oszlopok, vezetékek, szerelés</t>
  </si>
  <si>
    <t>Víztározók és Hókészitő berendezések</t>
  </si>
  <si>
    <t>Víztározó ca. 12.000m3</t>
  </si>
  <si>
    <t>Víztározó  ca.     9.000m3</t>
  </si>
  <si>
    <t>Víztározó  ca.    3.500m3</t>
  </si>
  <si>
    <t>Szivattyú állomás, technika</t>
  </si>
  <si>
    <t>Vízhűtő torony berendezések</t>
  </si>
  <si>
    <t>Földmunka/Vezetékek</t>
  </si>
  <si>
    <t>Hókészítő berendezések</t>
  </si>
  <si>
    <t>Esővíz gyűjtő-csatornák/Szűrők/Üllepítők</t>
  </si>
  <si>
    <t>Hókészítő berendezések automata vezérlése</t>
  </si>
  <si>
    <t>Hószóró egységek</t>
  </si>
  <si>
    <t>Összesen beruházási költség (víztározó nélkül)</t>
  </si>
  <si>
    <t>Összesen 1-3.</t>
  </si>
  <si>
    <t>áthozatal 1-3.</t>
  </si>
  <si>
    <t>Pályagép Käsbohrer 400</t>
  </si>
  <si>
    <t>Motoros szánkó</t>
  </si>
  <si>
    <t>Síkártya (Skidata) rendszer</t>
  </si>
  <si>
    <t xml:space="preserve">Hanghordozó berendezések és Hangszórók </t>
  </si>
  <si>
    <t>Garázs és műhely helyiségek    30 x8 x 5m</t>
  </si>
  <si>
    <t>Részletes tervezés</t>
  </si>
  <si>
    <t>Építési vezetés</t>
  </si>
  <si>
    <t>Összesen költségek</t>
  </si>
  <si>
    <r>
      <rPr>
        <b/>
        <sz val="11"/>
        <color theme="1"/>
        <rFont val="Calibri"/>
        <family val="2"/>
        <scheme val="minor"/>
      </rPr>
      <t xml:space="preserve">Megjegyzés: </t>
    </r>
    <r>
      <rPr>
        <sz val="11"/>
        <color theme="1"/>
        <rFont val="Calibri"/>
        <family val="2"/>
        <scheme val="minor"/>
      </rPr>
      <t xml:space="preserve"> Minden megadott ár irányár. Pontos árkalkuláció a részletes kivitelezési tervek alpján adható.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</si>
</sst>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3" fontId="0" fillId="0" borderId="0" xfId="0" applyNumberFormat="1"/>
    <xf numFmtId="0" fontId="1" fillId="0" borderId="0" xfId="0" applyFont="1"/>
    <xf numFmtId="0" fontId="0" fillId="0" borderId="3" xfId="0" applyBorder="1"/>
    <xf numFmtId="3" fontId="1" fillId="0" borderId="2" xfId="0" applyNumberFormat="1" applyFont="1" applyBorder="1"/>
    <xf numFmtId="3" fontId="0" fillId="0" borderId="3" xfId="0" applyNumberFormat="1" applyBorder="1"/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0" borderId="3" xfId="0" applyFont="1" applyBorder="1"/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on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Fill="1" applyBorder="1"/>
    <xf numFmtId="0" fontId="1" fillId="0" borderId="0" xfId="0" applyFont="1" applyBorder="1"/>
    <xf numFmtId="0" fontId="1" fillId="0" borderId="3" xfId="0" applyFont="1" applyFill="1" applyBorder="1"/>
    <xf numFmtId="0" fontId="2" fillId="0" borderId="0" xfId="0" applyFont="1" applyAlignment="1">
      <alignment horizontal="left"/>
    </xf>
    <xf numFmtId="0" fontId="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tabSelected="1" workbookViewId="0">
      <selection activeCell="C42" sqref="C42"/>
    </sheetView>
  </sheetViews>
  <sheetFormatPr defaultColWidth="11.42578125" defaultRowHeight="15" x14ac:dyDescent="0.25"/>
  <cols>
    <col min="1" max="1" width="4.42578125" customWidth="1"/>
    <col min="2" max="2" width="41.42578125" customWidth="1"/>
    <col min="3" max="3" width="7.7109375" bestFit="1" customWidth="1"/>
    <col min="5" max="7" width="16.42578125" customWidth="1"/>
  </cols>
  <sheetData>
    <row r="2" spans="1:7" ht="18.75" x14ac:dyDescent="0.3">
      <c r="B2" s="20" t="s">
        <v>4</v>
      </c>
      <c r="C2" s="20"/>
      <c r="D2" s="20"/>
      <c r="E2" s="21"/>
      <c r="F2" s="21"/>
      <c r="G2" s="21"/>
    </row>
    <row r="3" spans="1:7" ht="18.75" x14ac:dyDescent="0.3">
      <c r="B3" s="21" t="s">
        <v>5</v>
      </c>
      <c r="C3" s="21"/>
      <c r="D3" s="21"/>
      <c r="E3" s="21"/>
      <c r="F3" s="21"/>
      <c r="G3" s="21"/>
    </row>
    <row r="5" spans="1:7" s="3" customFormat="1" ht="14.25" customHeight="1" x14ac:dyDescent="0.25">
      <c r="A5" s="1" t="s">
        <v>0</v>
      </c>
      <c r="B5" s="2" t="s">
        <v>6</v>
      </c>
      <c r="C5" s="2" t="s">
        <v>7</v>
      </c>
      <c r="E5" s="2" t="s">
        <v>8</v>
      </c>
      <c r="F5" s="2" t="s">
        <v>1</v>
      </c>
      <c r="G5" s="2" t="s">
        <v>2</v>
      </c>
    </row>
    <row r="6" spans="1:7" x14ac:dyDescent="0.25">
      <c r="A6" s="5">
        <v>1</v>
      </c>
      <c r="B6" s="5" t="s">
        <v>17</v>
      </c>
    </row>
    <row r="7" spans="1:7" x14ac:dyDescent="0.25">
      <c r="B7" t="s">
        <v>9</v>
      </c>
      <c r="C7">
        <v>1</v>
      </c>
      <c r="E7" s="4">
        <v>290000</v>
      </c>
      <c r="F7" s="4">
        <v>290000</v>
      </c>
      <c r="G7">
        <v>0</v>
      </c>
    </row>
    <row r="8" spans="1:7" x14ac:dyDescent="0.25">
      <c r="B8" t="s">
        <v>10</v>
      </c>
      <c r="E8" s="4">
        <v>100000</v>
      </c>
      <c r="F8" s="4">
        <v>100000</v>
      </c>
      <c r="G8">
        <v>0</v>
      </c>
    </row>
    <row r="9" spans="1:7" x14ac:dyDescent="0.25">
      <c r="B9" t="s">
        <v>11</v>
      </c>
      <c r="E9" s="4">
        <v>10000</v>
      </c>
      <c r="F9" s="4">
        <v>10000</v>
      </c>
      <c r="G9">
        <v>0</v>
      </c>
    </row>
    <row r="10" spans="1:7" x14ac:dyDescent="0.25">
      <c r="B10" t="s">
        <v>12</v>
      </c>
      <c r="E10" s="4">
        <v>10000</v>
      </c>
      <c r="F10" s="4">
        <v>10000</v>
      </c>
      <c r="G10">
        <v>0</v>
      </c>
    </row>
    <row r="11" spans="1:7" x14ac:dyDescent="0.25">
      <c r="B11" t="s">
        <v>13</v>
      </c>
      <c r="E11" s="4">
        <v>45000</v>
      </c>
      <c r="F11" s="4">
        <v>45000</v>
      </c>
      <c r="G11">
        <v>0</v>
      </c>
    </row>
    <row r="12" spans="1:7" x14ac:dyDescent="0.25">
      <c r="B12" t="s">
        <v>14</v>
      </c>
      <c r="C12">
        <v>1</v>
      </c>
      <c r="E12" s="4">
        <v>47000</v>
      </c>
      <c r="F12" s="4">
        <v>47000</v>
      </c>
    </row>
    <row r="13" spans="1:7" x14ac:dyDescent="0.25">
      <c r="B13" t="s">
        <v>15</v>
      </c>
      <c r="C13">
        <v>1</v>
      </c>
      <c r="E13" s="4">
        <v>64000</v>
      </c>
      <c r="F13" s="4">
        <v>64000</v>
      </c>
      <c r="G13">
        <v>0</v>
      </c>
    </row>
    <row r="14" spans="1:7" x14ac:dyDescent="0.25">
      <c r="B14" t="s">
        <v>16</v>
      </c>
      <c r="C14">
        <v>1</v>
      </c>
      <c r="E14" s="4">
        <v>70000</v>
      </c>
      <c r="F14" s="4">
        <v>70000</v>
      </c>
      <c r="G14" s="4">
        <v>70000</v>
      </c>
    </row>
    <row r="16" spans="1:7" x14ac:dyDescent="0.25">
      <c r="A16" s="5">
        <v>2</v>
      </c>
      <c r="B16" s="5" t="s">
        <v>18</v>
      </c>
    </row>
    <row r="17" spans="1:8" x14ac:dyDescent="0.25">
      <c r="B17" t="s">
        <v>19</v>
      </c>
    </row>
    <row r="18" spans="1:8" x14ac:dyDescent="0.25">
      <c r="B18" t="s">
        <v>20</v>
      </c>
      <c r="C18">
        <v>36</v>
      </c>
      <c r="E18" s="4">
        <v>150000</v>
      </c>
      <c r="F18" s="4">
        <v>75000</v>
      </c>
      <c r="G18" s="4">
        <v>75000</v>
      </c>
    </row>
    <row r="20" spans="1:8" x14ac:dyDescent="0.25">
      <c r="A20" s="5">
        <v>3</v>
      </c>
      <c r="B20" s="5" t="s">
        <v>21</v>
      </c>
    </row>
    <row r="21" spans="1:8" x14ac:dyDescent="0.25">
      <c r="B21" t="s">
        <v>22</v>
      </c>
      <c r="E21" s="4">
        <v>220000</v>
      </c>
    </row>
    <row r="22" spans="1:8" x14ac:dyDescent="0.25">
      <c r="B22" t="s">
        <v>23</v>
      </c>
      <c r="F22" s="4">
        <v>190000</v>
      </c>
    </row>
    <row r="23" spans="1:8" x14ac:dyDescent="0.25">
      <c r="B23" t="s">
        <v>24</v>
      </c>
      <c r="G23" s="4">
        <v>90000</v>
      </c>
    </row>
    <row r="24" spans="1:8" x14ac:dyDescent="0.25">
      <c r="B24" t="s">
        <v>25</v>
      </c>
      <c r="E24" s="4"/>
      <c r="F24" s="4"/>
      <c r="G24" s="4"/>
    </row>
    <row r="25" spans="1:8" x14ac:dyDescent="0.25">
      <c r="B25" t="s">
        <v>26</v>
      </c>
      <c r="E25" s="4"/>
      <c r="F25" s="4"/>
      <c r="G25" s="4"/>
    </row>
    <row r="26" spans="1:8" x14ac:dyDescent="0.25">
      <c r="B26" t="s">
        <v>27</v>
      </c>
      <c r="E26" s="4"/>
      <c r="F26" s="4"/>
      <c r="G26" s="4"/>
    </row>
    <row r="27" spans="1:8" x14ac:dyDescent="0.25">
      <c r="B27" t="s">
        <v>28</v>
      </c>
      <c r="E27" s="4"/>
      <c r="F27" s="4"/>
      <c r="G27" s="4"/>
    </row>
    <row r="28" spans="1:8" x14ac:dyDescent="0.25">
      <c r="B28" t="s">
        <v>29</v>
      </c>
      <c r="C28">
        <v>7</v>
      </c>
      <c r="D28" s="15" t="s">
        <v>3</v>
      </c>
      <c r="E28" s="4"/>
      <c r="F28" s="4"/>
      <c r="G28" s="4"/>
    </row>
    <row r="29" spans="1:8" x14ac:dyDescent="0.25">
      <c r="B29" t="s">
        <v>30</v>
      </c>
      <c r="E29" s="4"/>
      <c r="F29" s="4"/>
      <c r="G29" s="4"/>
    </row>
    <row r="30" spans="1:8" x14ac:dyDescent="0.25">
      <c r="B30" s="16" t="s">
        <v>31</v>
      </c>
      <c r="C30" s="16">
        <v>19</v>
      </c>
      <c r="E30" s="4"/>
      <c r="F30" s="4"/>
      <c r="G30" s="4"/>
    </row>
    <row r="31" spans="1:8" x14ac:dyDescent="0.25">
      <c r="B31" s="17" t="s">
        <v>32</v>
      </c>
      <c r="D31" s="6"/>
      <c r="E31" s="8">
        <v>580000</v>
      </c>
      <c r="F31" s="8">
        <v>580000</v>
      </c>
      <c r="G31" s="8">
        <v>580000</v>
      </c>
      <c r="H31" s="6"/>
    </row>
    <row r="32" spans="1:8" x14ac:dyDescent="0.25">
      <c r="B32" s="3" t="s">
        <v>33</v>
      </c>
      <c r="C32" s="3"/>
      <c r="D32" s="3"/>
      <c r="E32" s="7">
        <f>SUM(E7:E31)</f>
        <v>1586000</v>
      </c>
      <c r="F32" s="7">
        <f>SUM(F7:F31)</f>
        <v>1481000</v>
      </c>
      <c r="G32" s="7">
        <f>SUM(G7:G31)</f>
        <v>815000</v>
      </c>
      <c r="H32" s="3"/>
    </row>
    <row r="35" spans="1:9" x14ac:dyDescent="0.25">
      <c r="A35" s="5"/>
      <c r="B35" t="s">
        <v>34</v>
      </c>
      <c r="E35" s="4">
        <v>1586000</v>
      </c>
      <c r="F35" s="4">
        <v>1481000</v>
      </c>
      <c r="G35" s="4">
        <v>815000</v>
      </c>
    </row>
    <row r="36" spans="1:9" x14ac:dyDescent="0.25">
      <c r="A36" s="5">
        <v>5</v>
      </c>
      <c r="B36" s="5" t="s">
        <v>35</v>
      </c>
      <c r="E36" s="4">
        <v>320000</v>
      </c>
      <c r="F36" s="4">
        <v>320000</v>
      </c>
      <c r="G36">
        <v>0</v>
      </c>
    </row>
    <row r="37" spans="1:9" x14ac:dyDescent="0.25">
      <c r="A37" s="9">
        <v>6</v>
      </c>
      <c r="B37" s="5" t="s">
        <v>36</v>
      </c>
      <c r="C37">
        <v>2</v>
      </c>
      <c r="E37" s="4">
        <v>50000</v>
      </c>
      <c r="F37" s="4">
        <v>25000</v>
      </c>
      <c r="G37" s="4">
        <v>25000</v>
      </c>
    </row>
    <row r="38" spans="1:9" x14ac:dyDescent="0.25">
      <c r="A38" s="5">
        <v>7</v>
      </c>
      <c r="B38" s="5" t="s">
        <v>37</v>
      </c>
      <c r="C38">
        <v>4</v>
      </c>
      <c r="E38" s="4">
        <v>40000</v>
      </c>
      <c r="F38" s="4">
        <v>40000</v>
      </c>
      <c r="G38">
        <v>0</v>
      </c>
    </row>
    <row r="39" spans="1:9" x14ac:dyDescent="0.25">
      <c r="A39" s="5">
        <v>8</v>
      </c>
      <c r="B39" s="5" t="s">
        <v>38</v>
      </c>
      <c r="E39" s="4">
        <v>8000</v>
      </c>
      <c r="F39" s="4">
        <v>8000</v>
      </c>
      <c r="G39" s="4">
        <v>4000</v>
      </c>
    </row>
    <row r="40" spans="1:9" x14ac:dyDescent="0.25">
      <c r="A40" s="5">
        <v>9</v>
      </c>
      <c r="B40" s="5" t="s">
        <v>39</v>
      </c>
      <c r="C40">
        <v>1</v>
      </c>
      <c r="E40" s="4">
        <v>350000</v>
      </c>
      <c r="F40" s="4">
        <v>350000</v>
      </c>
      <c r="G40">
        <v>0</v>
      </c>
    </row>
    <row r="41" spans="1:9" x14ac:dyDescent="0.25">
      <c r="A41" s="18">
        <v>10</v>
      </c>
      <c r="B41" s="5" t="s">
        <v>40</v>
      </c>
      <c r="E41" s="4">
        <v>100000</v>
      </c>
      <c r="F41" s="4">
        <v>60000</v>
      </c>
      <c r="G41" s="4">
        <v>40000</v>
      </c>
    </row>
    <row r="42" spans="1:9" x14ac:dyDescent="0.25">
      <c r="A42" s="19">
        <v>11</v>
      </c>
      <c r="B42" s="11" t="s">
        <v>41</v>
      </c>
      <c r="C42" s="6"/>
      <c r="D42" s="6"/>
      <c r="E42" s="8">
        <v>40000</v>
      </c>
      <c r="F42" s="8">
        <v>30000</v>
      </c>
      <c r="G42" s="8">
        <v>10000</v>
      </c>
      <c r="H42" s="6"/>
    </row>
    <row r="43" spans="1:9" x14ac:dyDescent="0.25">
      <c r="B43" s="12" t="s">
        <v>42</v>
      </c>
      <c r="E43" s="10">
        <f>SUM(E34:E42)</f>
        <v>2494000</v>
      </c>
      <c r="F43" s="10">
        <f>SUM(F34:F42)</f>
        <v>2314000</v>
      </c>
      <c r="G43" s="10">
        <f>SUM(G34:G42)</f>
        <v>894000</v>
      </c>
    </row>
    <row r="44" spans="1:9" x14ac:dyDescent="0.25">
      <c r="I44" s="14"/>
    </row>
    <row r="45" spans="1:9" x14ac:dyDescent="0.25">
      <c r="B45" s="13" t="s">
        <v>43</v>
      </c>
      <c r="C45" s="14"/>
      <c r="D45" s="14"/>
      <c r="E45" s="14"/>
      <c r="F45" s="14"/>
      <c r="G45" s="14"/>
      <c r="H45" s="14"/>
    </row>
    <row r="46" spans="1:9" x14ac:dyDescent="0.25">
      <c r="B46" s="14"/>
      <c r="C46" s="14"/>
      <c r="D46" s="14"/>
      <c r="E46" s="14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ROCO</dc:creator>
  <cp:lastModifiedBy>Tóth Etre</cp:lastModifiedBy>
  <cp:lastPrinted>2015-06-05T17:43:50Z</cp:lastPrinted>
  <dcterms:created xsi:type="dcterms:W3CDTF">2015-06-02T17:12:31Z</dcterms:created>
  <dcterms:modified xsi:type="dcterms:W3CDTF">2015-06-16T21:26:18Z</dcterms:modified>
</cp:coreProperties>
</file>